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5" i="1"/>
  <c r="G15" l="1"/>
  <c r="H15"/>
  <c r="I15"/>
  <c r="J15"/>
  <c r="K15"/>
  <c r="F15"/>
  <c r="C15"/>
  <c r="D15"/>
  <c r="E15"/>
</calcChain>
</file>

<file path=xl/sharedStrings.xml><?xml version="1.0" encoding="utf-8"?>
<sst xmlns="http://schemas.openxmlformats.org/spreadsheetml/2006/main" count="20" uniqueCount="20">
  <si>
    <t>Unitatea</t>
  </si>
  <si>
    <t>CENTRUL MEDICAL SANADOR</t>
  </si>
  <si>
    <t>CLINICA MEDICALA HIPOCRAT 2000 SRL</t>
  </si>
  <si>
    <t>AMB. BGS MEDICAL UNIT SRL</t>
  </si>
  <si>
    <t>SC PULS SRL</t>
  </si>
  <si>
    <t>SC NICOMED SRL</t>
  </si>
  <si>
    <t xml:space="preserve">CENTRUL MEDICAL AKCES </t>
  </si>
  <si>
    <t>SAVIER</t>
  </si>
  <si>
    <t>MEDICAL ENERGENCY</t>
  </si>
  <si>
    <t>PRO MEDICARE</t>
  </si>
  <si>
    <t>decont ian</t>
  </si>
  <si>
    <t>decont feb</t>
  </si>
  <si>
    <t>decont martie</t>
  </si>
  <si>
    <t>decont regularizare trim I</t>
  </si>
  <si>
    <t>decont aprilie</t>
  </si>
  <si>
    <t>decont mai</t>
  </si>
  <si>
    <t>decont iunie</t>
  </si>
  <si>
    <t>decont regularizare trim ii</t>
  </si>
  <si>
    <t xml:space="preserve">decont iulie </t>
  </si>
  <si>
    <t>decont aug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</si>
</sst>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ont="1" applyFill="1"/>
    <xf numFmtId="4" fontId="0" fillId="0" borderId="0" xfId="0" applyNumberFormat="1" applyFont="1" applyFill="1"/>
    <xf numFmtId="43" fontId="0" fillId="0" borderId="0" xfId="1" applyFont="1"/>
    <xf numFmtId="43" fontId="0" fillId="0" borderId="1" xfId="1" applyFont="1" applyBorder="1"/>
    <xf numFmtId="0" fontId="5" fillId="0" borderId="0" xfId="0" applyFont="1" applyFill="1" applyBorder="1"/>
    <xf numFmtId="4" fontId="3" fillId="0" borderId="1" xfId="0" applyNumberFormat="1" applyFont="1" applyFill="1" applyBorder="1" applyAlignment="1">
      <alignment wrapText="1"/>
    </xf>
    <xf numFmtId="43" fontId="2" fillId="0" borderId="1" xfId="1" applyFont="1" applyBorder="1"/>
    <xf numFmtId="43" fontId="2" fillId="0" borderId="1" xfId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L21"/>
  <sheetViews>
    <sheetView tabSelected="1" workbookViewId="0">
      <selection activeCell="L6" sqref="L6:L15"/>
    </sheetView>
  </sheetViews>
  <sheetFormatPr defaultRowHeight="15"/>
  <cols>
    <col min="2" max="2" width="33.28515625" style="4" customWidth="1"/>
    <col min="3" max="4" width="11.5703125" style="6" bestFit="1" customWidth="1"/>
    <col min="5" max="5" width="14.42578125" style="6" customWidth="1"/>
    <col min="6" max="6" width="13" style="6" customWidth="1"/>
    <col min="7" max="7" width="14" style="6" customWidth="1"/>
    <col min="8" max="9" width="11.5703125" style="6" bestFit="1" customWidth="1"/>
    <col min="10" max="10" width="12.28515625" style="6" customWidth="1"/>
    <col min="11" max="11" width="11.5703125" style="6" bestFit="1" customWidth="1"/>
    <col min="12" max="12" width="11.5703125" bestFit="1" customWidth="1"/>
  </cols>
  <sheetData>
    <row r="3" spans="2:12">
      <c r="B3" s="8"/>
    </row>
    <row r="4" spans="2:12" ht="15.75">
      <c r="B4" s="1"/>
    </row>
    <row r="5" spans="2:12" s="13" customFormat="1" ht="45">
      <c r="B5" s="2" t="s">
        <v>0</v>
      </c>
      <c r="C5" s="10" t="s">
        <v>10</v>
      </c>
      <c r="D5" s="10" t="s">
        <v>11</v>
      </c>
      <c r="E5" s="10" t="s">
        <v>12</v>
      </c>
      <c r="F5" s="11" t="s">
        <v>13</v>
      </c>
      <c r="G5" s="12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4" t="s">
        <v>19</v>
      </c>
    </row>
    <row r="6" spans="2:12" ht="30.75">
      <c r="B6" s="9" t="s">
        <v>1</v>
      </c>
      <c r="C6" s="7">
        <v>95237.13</v>
      </c>
      <c r="D6" s="7">
        <v>84329.18</v>
      </c>
      <c r="E6" s="7">
        <v>59042.82</v>
      </c>
      <c r="F6" s="7">
        <v>24580.75</v>
      </c>
      <c r="G6" s="7">
        <v>22976.1</v>
      </c>
      <c r="H6" s="7">
        <v>29060.78</v>
      </c>
      <c r="I6" s="7">
        <v>31499</v>
      </c>
      <c r="J6" s="7">
        <v>6659.739999999998</v>
      </c>
      <c r="K6" s="7">
        <v>35192.94</v>
      </c>
      <c r="L6" s="7">
        <v>15654.56</v>
      </c>
    </row>
    <row r="7" spans="2:12" ht="30.75">
      <c r="B7" s="9" t="s">
        <v>2</v>
      </c>
      <c r="C7" s="7">
        <v>105925.3</v>
      </c>
      <c r="D7" s="7">
        <v>107541.59</v>
      </c>
      <c r="E7" s="7">
        <v>79997.850000000006</v>
      </c>
      <c r="F7" s="7">
        <v>26614.6</v>
      </c>
      <c r="G7" s="7">
        <v>67752.72</v>
      </c>
      <c r="H7" s="7">
        <v>75748.98</v>
      </c>
      <c r="I7" s="7">
        <v>82878.86</v>
      </c>
      <c r="J7" s="7">
        <v>3504.7200000000012</v>
      </c>
      <c r="K7" s="7">
        <v>94731.26</v>
      </c>
      <c r="L7" s="7">
        <v>94731.27</v>
      </c>
    </row>
    <row r="8" spans="2:12" ht="30.75">
      <c r="B8" s="9" t="s">
        <v>3</v>
      </c>
      <c r="C8" s="7">
        <v>86934.6</v>
      </c>
      <c r="D8" s="7">
        <v>97799.9</v>
      </c>
      <c r="E8" s="7">
        <v>62300.86</v>
      </c>
      <c r="F8" s="7">
        <v>26601.940000000002</v>
      </c>
      <c r="G8" s="7">
        <v>23723.68</v>
      </c>
      <c r="H8" s="7">
        <v>25439.7</v>
      </c>
      <c r="I8" s="7">
        <v>35935.46</v>
      </c>
      <c r="J8" s="7">
        <v>1793.5900000000001</v>
      </c>
      <c r="K8" s="7">
        <v>53854.44</v>
      </c>
      <c r="L8" s="7">
        <v>47394.44</v>
      </c>
    </row>
    <row r="9" spans="2:12" ht="15.75">
      <c r="B9" s="9" t="s">
        <v>4</v>
      </c>
      <c r="C9" s="7">
        <v>67145.97</v>
      </c>
      <c r="D9" s="7">
        <v>75554.8</v>
      </c>
      <c r="E9" s="7">
        <v>107544.3</v>
      </c>
      <c r="F9" s="7">
        <v>22.149999999999636</v>
      </c>
      <c r="G9" s="7">
        <v>49282.66</v>
      </c>
      <c r="H9" s="7">
        <v>43457.22</v>
      </c>
      <c r="I9" s="7">
        <v>83805.7</v>
      </c>
      <c r="J9" s="7">
        <v>81374.48</v>
      </c>
      <c r="K9" s="7">
        <v>86467.18</v>
      </c>
      <c r="L9" s="7">
        <v>68166.820000000007</v>
      </c>
    </row>
    <row r="10" spans="2:12" ht="15.75">
      <c r="B10" s="9" t="s">
        <v>5</v>
      </c>
      <c r="C10" s="7">
        <v>174892.38</v>
      </c>
      <c r="D10" s="7">
        <v>177414.99</v>
      </c>
      <c r="E10" s="7">
        <v>202866.03</v>
      </c>
      <c r="F10" s="7">
        <v>24617.140000000003</v>
      </c>
      <c r="G10" s="7">
        <v>69628</v>
      </c>
      <c r="H10" s="7">
        <v>111918.74</v>
      </c>
      <c r="I10" s="7">
        <v>139756.1</v>
      </c>
      <c r="J10" s="7">
        <v>132108.67000000001</v>
      </c>
      <c r="K10" s="7">
        <v>163198.79999999999</v>
      </c>
      <c r="L10" s="7">
        <v>174185.52</v>
      </c>
    </row>
    <row r="11" spans="2:12" ht="15.75">
      <c r="B11" s="9" t="s">
        <v>6</v>
      </c>
      <c r="C11" s="7">
        <v>118276.6</v>
      </c>
      <c r="D11" s="7">
        <v>127739.24</v>
      </c>
      <c r="E11" s="7">
        <v>100059.86</v>
      </c>
      <c r="F11" s="7">
        <v>16578.14</v>
      </c>
      <c r="G11" s="7">
        <v>38565.660000000003</v>
      </c>
      <c r="H11" s="7">
        <v>54668.26</v>
      </c>
      <c r="I11" s="7">
        <v>86563.38</v>
      </c>
      <c r="J11" s="7">
        <v>44284.06</v>
      </c>
      <c r="K11" s="7">
        <v>96029.92</v>
      </c>
      <c r="L11" s="7">
        <v>102450.56</v>
      </c>
    </row>
    <row r="12" spans="2:12" ht="15.75">
      <c r="B12" s="9" t="s">
        <v>7</v>
      </c>
      <c r="C12" s="7">
        <v>38744.51</v>
      </c>
      <c r="D12" s="7">
        <v>44487.33</v>
      </c>
      <c r="E12" s="7">
        <v>31996.400000000001</v>
      </c>
      <c r="F12" s="7">
        <v>15844.93</v>
      </c>
      <c r="G12" s="7">
        <v>36186.36</v>
      </c>
      <c r="H12" s="7">
        <v>37984.28</v>
      </c>
      <c r="I12" s="7"/>
      <c r="J12" s="7">
        <v>17817.84</v>
      </c>
      <c r="K12" s="7">
        <v>43518.99</v>
      </c>
      <c r="L12" s="7">
        <v>43947.65</v>
      </c>
    </row>
    <row r="13" spans="2:12" ht="15.75">
      <c r="B13" s="9" t="s">
        <v>8</v>
      </c>
      <c r="C13" s="7">
        <v>113552.78</v>
      </c>
      <c r="D13" s="7">
        <v>116861.4</v>
      </c>
      <c r="E13" s="7">
        <v>87020.98</v>
      </c>
      <c r="F13" s="7">
        <v>28077.79</v>
      </c>
      <c r="G13" s="7">
        <v>47433.61</v>
      </c>
      <c r="H13" s="7">
        <v>52132.639999999999</v>
      </c>
      <c r="I13" s="7">
        <v>83429.02</v>
      </c>
      <c r="J13" s="7">
        <v>39950</v>
      </c>
      <c r="K13" s="7">
        <v>88611.47</v>
      </c>
      <c r="L13" s="7">
        <v>85487.08</v>
      </c>
    </row>
    <row r="14" spans="2:12" ht="15.75">
      <c r="B14" s="9" t="s">
        <v>9</v>
      </c>
      <c r="C14" s="7">
        <v>32025.14</v>
      </c>
      <c r="D14" s="7">
        <v>30707.98</v>
      </c>
      <c r="E14" s="7"/>
      <c r="F14" s="7">
        <v>26720.880000000001</v>
      </c>
      <c r="G14" s="7"/>
      <c r="H14" s="7">
        <v>1815.02</v>
      </c>
      <c r="I14" s="7">
        <v>14095.36</v>
      </c>
      <c r="J14" s="7"/>
      <c r="K14" s="7">
        <v>26188.22</v>
      </c>
      <c r="L14" s="7">
        <v>26188.22</v>
      </c>
    </row>
    <row r="15" spans="2:12" s="13" customFormat="1">
      <c r="B15" s="3"/>
      <c r="C15" s="10">
        <f t="shared" ref="C15:K15" si="0">SUM(C6:C14)</f>
        <v>832734.41</v>
      </c>
      <c r="D15" s="10">
        <f t="shared" si="0"/>
        <v>862436.40999999992</v>
      </c>
      <c r="E15" s="10">
        <f t="shared" si="0"/>
        <v>730829.1</v>
      </c>
      <c r="F15" s="10">
        <f t="shared" si="0"/>
        <v>189658.32</v>
      </c>
      <c r="G15" s="10">
        <f t="shared" si="0"/>
        <v>355548.79</v>
      </c>
      <c r="H15" s="10">
        <f t="shared" si="0"/>
        <v>432225.62</v>
      </c>
      <c r="I15" s="10">
        <f t="shared" si="0"/>
        <v>557962.88</v>
      </c>
      <c r="J15" s="10">
        <f t="shared" si="0"/>
        <v>327493.10000000003</v>
      </c>
      <c r="K15" s="10">
        <f t="shared" si="0"/>
        <v>687793.22</v>
      </c>
      <c r="L15" s="10">
        <f>SUM(L6:L14)</f>
        <v>658206.11999999988</v>
      </c>
    </row>
    <row r="17" spans="2:2">
      <c r="B17" s="5"/>
    </row>
    <row r="18" spans="2:2">
      <c r="B18" s="5"/>
    </row>
    <row r="19" spans="2:2">
      <c r="B19" s="5"/>
    </row>
    <row r="20" spans="2:2">
      <c r="B20" s="5"/>
    </row>
    <row r="21" spans="2:2">
      <c r="B2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2020-09-16T11:16:17Z</dcterms:created>
  <dcterms:modified xsi:type="dcterms:W3CDTF">2020-10-07T11:10:59Z</dcterms:modified>
</cp:coreProperties>
</file>